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9435"/>
  </bookViews>
  <sheets>
    <sheet name="202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0" i="1" l="1"/>
  <c r="C25" i="1" l="1"/>
  <c r="C23" i="1" l="1"/>
  <c r="C21" i="1"/>
  <c r="C18" i="1"/>
  <c r="C16" i="1" s="1"/>
  <c r="C14" i="1"/>
  <c r="C11" i="1"/>
  <c r="C9" i="1" l="1"/>
</calcChain>
</file>

<file path=xl/sharedStrings.xml><?xml version="1.0" encoding="utf-8"?>
<sst xmlns="http://schemas.openxmlformats.org/spreadsheetml/2006/main" count="49" uniqueCount="49">
  <si>
    <t>муниципального района Салаватский район Республики Башкортостан на 2021 год</t>
  </si>
  <si>
    <t>Коды бюджетнойклассификации Российской Федерации</t>
  </si>
  <si>
    <t>Наименование налога (сбора)</t>
  </si>
  <si>
    <t>ВСЕГО:</t>
  </si>
  <si>
    <t>0001 00 00000  00 0000 000</t>
  </si>
  <si>
    <t>НАЛОГОВЫЕ И НЕНАЛОГОВЫЕ ДОХОДЫ: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</si>
  <si>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</si>
  <si>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</si>
  <si>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</si>
  <si>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</si>
  <si>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</si>
  <si>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</si>
  <si>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000 1 05 00000 00 0000 000</t>
  </si>
  <si>
    <t>НАЛОГИ НА СОВОКУПНЫЙ ДОХОД</t>
  </si>
  <si>
    <t>000 1 05 03010 01 0000 110</t>
  </si>
  <si>
    <t>Единый сельскохозяйственный налог</t>
  </si>
  <si>
    <t>000 1 06 00000 00 0000 000</t>
  </si>
  <si>
    <t>НАЛОГИ НА ИМУЩЕСТВО</t>
  </si>
  <si>
    <t>000 1 06 01000 00 0000 110</t>
  </si>
  <si>
    <t>Налог на имущество с физических лиц</t>
  </si>
  <si>
    <t>000 1 06 06000 00 0000 110</t>
  </si>
  <si>
    <t>Земельный налог</t>
  </si>
  <si>
    <t>000 1 06 06043 10 0000 110</t>
  </si>
  <si>
    <t>Земельный налог с физических,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</si>
  <si>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</si>
  <si>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</si>
  <si>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</si>
  <si>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</si>
  <si>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</si>
  <si>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</si>
  <si>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000 1 16 00000 00 0000 000</t>
  </si>
  <si>
    <t>ШТРАФЫ, САНКЦИИ, ВОЗМЕЩЕНИЕ УЩЕРБА</t>
  </si>
  <si>
    <t>000 116 02020 02 0000 140</t>
  </si>
  <si>
    <t>Административные штрафы, установленные законами субъектов Российской Федерации об административных  правонарушениях, за нарушение муниципальных правовых актов</t>
  </si>
  <si>
    <t>000 2 02 00000 00 0000 000</t>
  </si>
  <si>
    <t>БЕЗВОЗМЕЗДНЫЕ ПОСТУПЛЕНИЯ:</t>
  </si>
  <si>
    <t>000 2 02 35118 10 0000 150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</si>
  <si>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</si>
  <si>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</si>
  <si>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поселений)</t>
  </si>
  <si>
    <t>рублей</t>
  </si>
  <si>
    <t>000 2 02 90054 10 0000 150</t>
  </si>
  <si>
    <t xml:space="preserve">Прочие безвозмездные поступления в бюджеты сельских поселений от бюджетов муниципальных районов
</t>
  </si>
  <si>
    <t>000 2 02 40014 10 0000 150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</si>
  <si>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</si>
  <si>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000 2 02 49999 10 7216 150</t>
  </si>
  <si>
    <t>Прочие межбюджетные трансферты, передаваемые бюджетам сельских поселений на содержание, ремонт, капитальный ремонт, строительство и реконструкцию автомобильных дорог общего пользования местного значения</t>
  </si>
  <si>
    <t>Приложение № 3                                                                                                                            к решению Совета сельского                                                                          поселения муниципального                                                                                 района Янгантауский сельсовет                                                                                                                                                                                                                                                               Салаватский район Республики Башкортостан                                                                                                                                                                       «О бюджете сельского поселения                                                              Янгантауский сельсовет муниципального района                                                                                    Салаватский район Республики Башкортостан                                                                     на 2021 год и плановый период 2022-2023 годов»</t>
  </si>
  <si>
    <t xml:space="preserve">Поступления доходов в бюджет сельского поселения Янгантауский сельсовет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</si>
</sst>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tabSelected="1" workbookViewId="0"/>
  </sheetViews>
  <sheetFormatPr defaultColWidth="11.28515625" defaultRowHeight="15.75" x14ac:dyDescent="0.25"/>
  <cols>
    <col min="1" max="1" width="27.42578125" style="2" customWidth="1"/>
    <col min="2" max="2" width="40.42578125" style="3" customWidth="1"/>
    <col min="3" max="3" width="23" style="2" customWidth="1"/>
    <col min="4" max="13" width="11.28515625" style="2"/>
    <col min="14" max="14" width="11.28515625" style="3"/>
    <col min="15" max="20" width="11.28515625" style="2"/>
    <col min="21" max="21" width="11.28515625" style="4"/>
    <col min="22" max="27" width="11.28515625" style="2"/>
    <col min="28" max="34" width="11.28515625" style="4"/>
    <col min="35" max="48" width="11.28515625" style="2"/>
    <col min="49" max="49" width="11.28515625" style="4"/>
    <col min="50" max="16384" width="11.28515625" style="2"/>
  </cols>
  <sheetData>
    <row r="1" spans="1:3" ht="157.5" customHeight="1" x14ac:dyDescent="0.25">
      <c r="A1" s="1"/>
      <c r="B1" s="15" t="s">
        <v>47</v>
      </c>
      <c r="C1" s="15"/>
    </row>
    <row r="2" spans="1:3" ht="6.75" customHeight="1" x14ac:dyDescent="0.25">
      <c r="A2" s="5"/>
      <c r="B2"/>
      <c r="C2"/>
    </row>
    <row r="3" spans="1:3" x14ac:dyDescent="0.25">
      <c r="A3" s="16" t="s">
        <v>48</v>
      </c>
      <c r="B3" s="16"/>
      <c r="C3" s="16"/>
    </row>
    <row r="4" spans="1:3" x14ac:dyDescent="0.25">
      <c r="A4" s="16" t="s">
        <v>0</v>
      </c>
      <c r="B4" s="16"/>
      <c r="C4" s="16"/>
    </row>
    <row r="5" spans="1:3" ht="14.25" customHeight="1" x14ac:dyDescent="0.25">
      <c r="A5" s="17" t="s">
        <v>40</v>
      </c>
      <c r="B5" s="17"/>
      <c r="C5" s="17"/>
    </row>
    <row r="6" spans="1:3" ht="31.5" customHeight="1" x14ac:dyDescent="0.25">
      <c r="A6" s="18" t="s">
        <v>1</v>
      </c>
      <c r="B6" s="18" t="s">
        <v>2</v>
      </c>
      <c r="C6" s="19">
        <v>2021</v>
      </c>
    </row>
    <row r="7" spans="1:3" x14ac:dyDescent="0.25">
      <c r="A7" s="18"/>
      <c r="B7" s="18"/>
      <c r="C7" s="19"/>
    </row>
    <row r="8" spans="1:3" x14ac:dyDescent="0.25">
      <c r="A8" s="18"/>
      <c r="B8" s="18"/>
      <c r="C8" s="19"/>
    </row>
    <row r="9" spans="1:3" x14ac:dyDescent="0.25">
      <c r="A9" s="6"/>
      <c r="B9" s="6" t="s">
        <v>3</v>
      </c>
      <c r="C9" s="9">
        <f>C10+C25</f>
        <v>15104272.459999999</v>
      </c>
    </row>
    <row r="10" spans="1:3" ht="38.25" customHeight="1" x14ac:dyDescent="0.25">
      <c r="A10" s="6" t="s">
        <v>4</v>
      </c>
      <c r="B10" s="6" t="s">
        <v>5</v>
      </c>
      <c r="C10" s="9">
        <f>C11+C14+C16+C21+C24</f>
        <v>13374138.27</v>
      </c>
    </row>
    <row r="11" spans="1:3" ht="24" customHeight="1" x14ac:dyDescent="0.25">
      <c r="A11" s="6" t="s">
        <v>6</v>
      </c>
      <c r="B11" s="6" t="s">
        <v>7</v>
      </c>
      <c r="C11" s="9">
        <f>C12</f>
        <v>1237700</v>
      </c>
    </row>
    <row r="12" spans="1:3" ht="20.25" customHeight="1" x14ac:dyDescent="0.25">
      <c r="A12" s="7" t="s">
        <v>8</v>
      </c>
      <c r="B12" s="7" t="s">
        <v>9</v>
      </c>
      <c r="C12" s="10">
        <v>1237700</v>
      </c>
    </row>
    <row r="13" spans="1:3" ht="113.25" customHeight="1" x14ac:dyDescent="0.25">
      <c r="A13" s="7" t="s">
        <v>10</v>
      </c>
      <c r="B13" s="7" t="s">
        <v>11</v>
      </c>
      <c r="C13" s="10">
        <v>1237700</v>
      </c>
    </row>
    <row r="14" spans="1:3" ht="20.25" customHeight="1" x14ac:dyDescent="0.25">
      <c r="A14" s="6" t="s">
        <v>12</v>
      </c>
      <c r="B14" s="6" t="s">
        <v>13</v>
      </c>
      <c r="C14" s="9">
        <f>C15</f>
        <v>447</v>
      </c>
    </row>
    <row r="15" spans="1:3" ht="20.25" customHeight="1" x14ac:dyDescent="0.25">
      <c r="A15" s="7" t="s">
        <v>14</v>
      </c>
      <c r="B15" s="7" t="s">
        <v>15</v>
      </c>
      <c r="C15" s="10">
        <v>447</v>
      </c>
    </row>
    <row r="16" spans="1:3" ht="22.5" customHeight="1" x14ac:dyDescent="0.25">
      <c r="A16" s="6" t="s">
        <v>16</v>
      </c>
      <c r="B16" s="6" t="s">
        <v>17</v>
      </c>
      <c r="C16" s="9">
        <f>C17+C18</f>
        <v>12132591.27</v>
      </c>
    </row>
    <row r="17" spans="1:3" ht="23.25" customHeight="1" x14ac:dyDescent="0.25">
      <c r="A17" s="7" t="s">
        <v>18</v>
      </c>
      <c r="B17" s="7" t="s">
        <v>19</v>
      </c>
      <c r="C17" s="10">
        <v>147170.43</v>
      </c>
    </row>
    <row r="18" spans="1:3" ht="19.5" customHeight="1" x14ac:dyDescent="0.25">
      <c r="A18" s="7" t="s">
        <v>20</v>
      </c>
      <c r="B18" s="7" t="s">
        <v>21</v>
      </c>
      <c r="C18" s="10">
        <f>C19+C20</f>
        <v>11985420.84</v>
      </c>
    </row>
    <row r="19" spans="1:3" ht="63.75" customHeight="1" x14ac:dyDescent="0.25">
      <c r="A19" s="7" t="s">
        <v>22</v>
      </c>
      <c r="B19" s="7" t="s">
        <v>23</v>
      </c>
      <c r="C19" s="10">
        <v>146447.29999999999</v>
      </c>
    </row>
    <row r="20" spans="1:3" ht="60" x14ac:dyDescent="0.25">
      <c r="A20" s="7" t="s">
        <v>24</v>
      </c>
      <c r="B20" s="7" t="s">
        <v>25</v>
      </c>
      <c r="C20" s="10">
        <v>11838973.539999999</v>
      </c>
    </row>
    <row r="21" spans="1:3" ht="21" customHeight="1" x14ac:dyDescent="0.25">
      <c r="A21" s="6" t="s">
        <v>26</v>
      </c>
      <c r="B21" s="6" t="s">
        <v>27</v>
      </c>
      <c r="C21" s="9">
        <f>C22</f>
        <v>1400</v>
      </c>
    </row>
    <row r="22" spans="1:3" ht="105" x14ac:dyDescent="0.25">
      <c r="A22" s="7" t="s">
        <v>28</v>
      </c>
      <c r="B22" s="7" t="s">
        <v>29</v>
      </c>
      <c r="C22" s="10">
        <v>1400</v>
      </c>
    </row>
    <row r="23" spans="1:3" ht="34.5" customHeight="1" x14ac:dyDescent="0.25">
      <c r="A23" s="6" t="s">
        <v>30</v>
      </c>
      <c r="B23" s="6" t="s">
        <v>31</v>
      </c>
      <c r="C23" s="9">
        <f>C24</f>
        <v>2000</v>
      </c>
    </row>
    <row r="24" spans="1:3" ht="84" customHeight="1" x14ac:dyDescent="0.25">
      <c r="A24" s="7" t="s">
        <v>32</v>
      </c>
      <c r="B24" s="7" t="s">
        <v>33</v>
      </c>
      <c r="C24" s="10">
        <v>2000</v>
      </c>
    </row>
    <row r="25" spans="1:3" ht="23.25" customHeight="1" x14ac:dyDescent="0.25">
      <c r="A25" s="6" t="s">
        <v>34</v>
      </c>
      <c r="B25" s="6" t="s">
        <v>35</v>
      </c>
      <c r="C25" s="9">
        <f>C26+C29+C27+C30+C28</f>
        <v>1730134.19</v>
      </c>
    </row>
    <row r="26" spans="1:3" ht="68.25" customHeight="1" x14ac:dyDescent="0.25">
      <c r="A26" s="7" t="s">
        <v>36</v>
      </c>
      <c r="B26" s="7" t="s">
        <v>37</v>
      </c>
      <c r="C26" s="10">
        <v>250696</v>
      </c>
    </row>
    <row r="27" spans="1:3" ht="68.25" customHeight="1" x14ac:dyDescent="0.25">
      <c r="A27" s="8" t="s">
        <v>43</v>
      </c>
      <c r="B27" s="8" t="s">
        <v>44</v>
      </c>
      <c r="C27" s="10">
        <v>657575.98</v>
      </c>
    </row>
    <row r="28" spans="1:3" ht="68.25" customHeight="1" x14ac:dyDescent="0.25">
      <c r="A28" s="12" t="s">
        <v>45</v>
      </c>
      <c r="B28" s="12" t="s">
        <v>46</v>
      </c>
      <c r="C28" s="13">
        <v>316862.21000000002</v>
      </c>
    </row>
    <row r="29" spans="1:3" ht="135" x14ac:dyDescent="0.25">
      <c r="A29" s="7" t="s">
        <v>38</v>
      </c>
      <c r="B29" s="7" t="s">
        <v>39</v>
      </c>
      <c r="C29" s="10">
        <v>500000</v>
      </c>
    </row>
    <row r="30" spans="1:3" ht="63" x14ac:dyDescent="0.25">
      <c r="A30" s="8" t="s">
        <v>41</v>
      </c>
      <c r="B30" s="11" t="s">
        <v>42</v>
      </c>
      <c r="C30" s="14">
        <v>5000</v>
      </c>
    </row>
  </sheetData>
  <mergeCells count="7">
    <mergeCell ref="B1:C1"/>
    <mergeCell ref="A3:C3"/>
    <mergeCell ref="A4:C4"/>
    <mergeCell ref="A5:C5"/>
    <mergeCell ref="A6:A8"/>
    <mergeCell ref="B6:B8"/>
    <mergeCell ref="C6:C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2022-02-07T12:17:23Z</dcterms:modified>
</cp:coreProperties>
</file>